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ño 2020\Año 2020\Pedidos 2020\"/>
    </mc:Choice>
  </mc:AlternateContent>
  <bookViews>
    <workbookView xWindow="0" yWindow="0" windowWidth="20490" windowHeight="8340"/>
  </bookViews>
  <sheets>
    <sheet name="ocupados informales 18 y +" sheetId="1" r:id="rId1"/>
  </sheets>
  <calcPr calcId="162913"/>
</workbook>
</file>

<file path=xl/calcChain.xml><?xml version="1.0" encoding="utf-8"?>
<calcChain xmlns="http://schemas.openxmlformats.org/spreadsheetml/2006/main">
  <c r="D9" i="1" l="1"/>
  <c r="D8" i="1"/>
  <c r="D7" i="1"/>
  <c r="D6" i="1"/>
  <c r="D93" i="1"/>
  <c r="D92" i="1"/>
  <c r="D90" i="1"/>
  <c r="D89" i="1"/>
  <c r="D64" i="1"/>
  <c r="D66" i="1"/>
  <c r="D65" i="1"/>
  <c r="D33" i="1"/>
  <c r="D32" i="1"/>
  <c r="D31" i="1"/>
  <c r="D30" i="1"/>
  <c r="D28" i="1"/>
  <c r="D26" i="1"/>
  <c r="D25" i="1"/>
  <c r="D23" i="1"/>
  <c r="D22" i="1"/>
  <c r="D21" i="1"/>
  <c r="D20" i="1"/>
  <c r="D15" i="1"/>
  <c r="D16" i="1"/>
  <c r="D17" i="1"/>
  <c r="D11" i="1"/>
  <c r="D12" i="1" l="1"/>
  <c r="D91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29" i="1"/>
  <c r="D27" i="1"/>
  <c r="D24" i="1"/>
  <c r="D19" i="1"/>
  <c r="D18" i="1"/>
  <c r="D14" i="1"/>
</calcChain>
</file>

<file path=xl/sharedStrings.xml><?xml version="1.0" encoding="utf-8"?>
<sst xmlns="http://schemas.openxmlformats.org/spreadsheetml/2006/main" count="96" uniqueCount="32">
  <si>
    <t>Total de Ocupados</t>
  </si>
  <si>
    <t>Valor absoluto</t>
  </si>
  <si>
    <t>(%)</t>
  </si>
  <si>
    <t>Asunción</t>
  </si>
  <si>
    <t>Concepción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</si>
  <si>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</si>
  <si>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</si>
  <si>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</si>
  <si>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</si>
  <si>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</si>
  <si>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</si>
  <si>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</si>
  <si>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</si>
  <si>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</si>
  <si>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</si>
  <si>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</si>
  <si>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</si>
  <si>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</si>
  <si>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Pdte. Hayes</t>
  </si>
  <si>
    <t>Fuente: DGEEC, Encuesta Permanente de Hogares Contínua 2018 promedio anual</t>
  </si>
  <si>
    <t>Solo</t>
  </si>
  <si>
    <t>Urbano</t>
  </si>
  <si>
    <t>Rural</t>
  </si>
  <si>
    <t>Cuadro 1</t>
  </si>
  <si>
    <t>Población de 18 y más años de edad por total de ocupados y ocupados informales MIPYMES, según área de residencia, departamento y tamaño de empresa. Año 2018</t>
  </si>
  <si>
    <t>Area de residencia, departamento y tamaño de la empresa</t>
  </si>
  <si>
    <t>Micro Empresas (2 a 10 personas)</t>
  </si>
  <si>
    <t>Medianas Empresas (31 a 50 personas)</t>
  </si>
  <si>
    <t>Pequeñas Empresas (11 a 30 personas))</t>
  </si>
  <si>
    <r>
      <rPr>
        <b/>
        <vertAlign val="superscript"/>
        <sz val="8"/>
        <color theme="1"/>
        <rFont val="Arial"/>
        <family val="2"/>
      </rPr>
      <t>1/</t>
    </r>
    <r>
      <rPr>
        <b/>
        <sz val="8"/>
        <color theme="1"/>
        <rFont val="Arial"/>
        <family val="2"/>
      </rPr>
      <t>Incluye empresa con tamaño de 1 a 50 personas y actividad agropecuaria. No incluye funcionarios públicos y empleados domésticos</t>
    </r>
  </si>
  <si>
    <t>Ocupados Informales</t>
  </si>
  <si>
    <r>
      <t>Total</t>
    </r>
    <r>
      <rPr>
        <b/>
        <vertAlign val="superscript"/>
        <sz val="9"/>
        <color theme="1"/>
        <rFont val="Arial"/>
        <family val="2"/>
      </rPr>
      <t xml:space="preserve"> 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</si>
</sst>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\(#,#00\)"/>
    <numFmt numFmtId="166" formatCode="\(0.0\)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2" borderId="0" xfId="0" applyFont="1" applyFill="1"/>
    <xf numFmtId="0" fontId="0" fillId="2" borderId="0" xfId="0" applyFill="1"/>
    <xf numFmtId="0" fontId="4" fillId="2" borderId="0" xfId="1" applyFont="1" applyFill="1" applyBorder="1" applyAlignment="1">
      <alignment horizontal="left" vertical="top" wrapText="1"/>
    </xf>
    <xf numFmtId="0" fontId="5" fillId="2" borderId="0" xfId="0" applyFont="1" applyFill="1" applyBorder="1"/>
    <xf numFmtId="3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166" fontId="0" fillId="2" borderId="0" xfId="0" applyNumberFormat="1" applyFill="1"/>
    <xf numFmtId="3" fontId="0" fillId="2" borderId="0" xfId="0" applyNumberFormat="1" applyFill="1" applyBorder="1"/>
    <xf numFmtId="165" fontId="0" fillId="2" borderId="0" xfId="0" applyNumberFormat="1" applyFill="1" applyBorder="1"/>
    <xf numFmtId="166" fontId="0" fillId="2" borderId="0" xfId="0" applyNumberFormat="1" applyFill="1" applyBorder="1"/>
    <xf numFmtId="165" fontId="0" fillId="2" borderId="4" xfId="0" applyNumberFormat="1" applyFill="1" applyBorder="1"/>
    <xf numFmtId="166" fontId="0" fillId="2" borderId="4" xfId="0" applyNumberFormat="1" applyFill="1" applyBorder="1"/>
    <xf numFmtId="0" fontId="1" fillId="4" borderId="2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right" wrapText="1"/>
    </xf>
    <xf numFmtId="0" fontId="2" fillId="4" borderId="3" xfId="0" applyFont="1" applyFill="1" applyBorder="1" applyAlignment="1">
      <alignment horizontal="right" wrapText="1"/>
    </xf>
    <xf numFmtId="0" fontId="2" fillId="3" borderId="0" xfId="0" applyFont="1" applyFill="1" applyBorder="1"/>
    <xf numFmtId="0" fontId="6" fillId="3" borderId="0" xfId="1" applyFont="1" applyFill="1" applyBorder="1" applyAlignment="1">
      <alignment horizontal="left" vertical="top" wrapText="1"/>
    </xf>
    <xf numFmtId="3" fontId="7" fillId="3" borderId="0" xfId="0" applyNumberFormat="1" applyFont="1" applyFill="1"/>
    <xf numFmtId="164" fontId="7" fillId="3" borderId="0" xfId="0" applyNumberFormat="1" applyFont="1" applyFill="1"/>
    <xf numFmtId="0" fontId="4" fillId="2" borderId="4" xfId="1" applyFont="1" applyFill="1" applyBorder="1" applyAlignment="1">
      <alignment horizontal="left" vertical="top" wrapText="1"/>
    </xf>
    <xf numFmtId="0" fontId="2" fillId="2" borderId="0" xfId="0" applyFont="1" applyFill="1" applyBorder="1"/>
    <xf numFmtId="164" fontId="0" fillId="2" borderId="0" xfId="0" applyNumberFormat="1" applyFont="1" applyFill="1"/>
    <xf numFmtId="164" fontId="7" fillId="2" borderId="0" xfId="0" applyNumberFormat="1" applyFont="1" applyFill="1"/>
    <xf numFmtId="0" fontId="7" fillId="2" borderId="0" xfId="0" applyFont="1" applyFill="1"/>
    <xf numFmtId="0" fontId="8" fillId="2" borderId="0" xfId="0" applyFont="1" applyFill="1"/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wrapText="1"/>
    </xf>
  </cellXfs>
  <cellStyles count="2">
    <cellStyle name="Normal" xfId="0" builtinId="0"/>
    <cellStyle name="Normal_Ocupados informale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abSelected="1" topLeftCell="A82" zoomScale="110" zoomScaleNormal="110" workbookViewId="0">
      <selection activeCell="E100" sqref="E100"/>
    </sheetView>
  </sheetViews>
  <sheetFormatPr baseColWidth="10" defaultRowHeight="15" x14ac:dyDescent="0.25"/>
  <cols>
    <col min="1" max="1" width="38.7109375" style="2" customWidth="1"/>
    <col min="2" max="2" width="20.5703125" style="2" customWidth="1"/>
    <col min="3" max="3" width="21.42578125" style="2" customWidth="1"/>
    <col min="4" max="4" width="15.42578125" style="2" customWidth="1"/>
    <col min="5" max="16384" width="11.42578125" style="2"/>
  </cols>
  <sheetData>
    <row r="1" spans="1:5" x14ac:dyDescent="0.25">
      <c r="A1" s="1" t="s">
        <v>23</v>
      </c>
    </row>
    <row r="2" spans="1:5" ht="14.25" customHeight="1" x14ac:dyDescent="0.25">
      <c r="A2" s="27" t="s">
        <v>24</v>
      </c>
      <c r="B2" s="27"/>
      <c r="C2" s="27"/>
      <c r="D2" s="27"/>
    </row>
    <row r="3" spans="1:5" ht="27" customHeight="1" x14ac:dyDescent="0.25">
      <c r="A3" s="28"/>
      <c r="B3" s="27"/>
      <c r="C3" s="28"/>
      <c r="D3" s="28"/>
    </row>
    <row r="4" spans="1:5" ht="15" customHeight="1" x14ac:dyDescent="0.25">
      <c r="A4" s="29" t="s">
        <v>25</v>
      </c>
      <c r="B4" s="14"/>
      <c r="C4" s="31" t="s">
        <v>30</v>
      </c>
      <c r="D4" s="31"/>
    </row>
    <row r="5" spans="1:5" x14ac:dyDescent="0.25">
      <c r="A5" s="30"/>
      <c r="B5" s="15" t="s">
        <v>0</v>
      </c>
      <c r="C5" s="16" t="s">
        <v>1</v>
      </c>
      <c r="D5" s="16" t="s">
        <v>2</v>
      </c>
    </row>
    <row r="6" spans="1:5" s="25" customFormat="1" ht="19.5" customHeight="1" x14ac:dyDescent="0.25">
      <c r="A6" s="17" t="s">
        <v>31</v>
      </c>
      <c r="B6" s="19">
        <v>2426673</v>
      </c>
      <c r="C6" s="19">
        <v>1839749</v>
      </c>
      <c r="D6" s="20">
        <f t="shared" ref="D6:D11" si="0">+C6/B6*100</f>
        <v>75.8136345523274</v>
      </c>
      <c r="E6" s="24"/>
    </row>
    <row r="7" spans="1:5" ht="16.5" customHeight="1" x14ac:dyDescent="0.25">
      <c r="A7" s="3" t="s">
        <v>20</v>
      </c>
      <c r="B7" s="5">
        <v>714637</v>
      </c>
      <c r="C7" s="5">
        <v>604065</v>
      </c>
      <c r="D7" s="23">
        <f t="shared" si="0"/>
        <v>84.527529361060232</v>
      </c>
      <c r="E7" s="24"/>
    </row>
    <row r="8" spans="1:5" ht="16.5" customHeight="1" x14ac:dyDescent="0.25">
      <c r="A8" s="3" t="s">
        <v>26</v>
      </c>
      <c r="B8" s="5">
        <v>1376335</v>
      </c>
      <c r="C8" s="5">
        <v>1083249</v>
      </c>
      <c r="D8" s="23">
        <f t="shared" si="0"/>
        <v>78.705329734403335</v>
      </c>
      <c r="E8" s="24"/>
    </row>
    <row r="9" spans="1:5" ht="16.5" customHeight="1" x14ac:dyDescent="0.25">
      <c r="A9" s="3" t="s">
        <v>28</v>
      </c>
      <c r="B9" s="5">
        <v>257521</v>
      </c>
      <c r="C9" s="5">
        <v>126235</v>
      </c>
      <c r="D9" s="23">
        <f t="shared" si="0"/>
        <v>49.019303280120845</v>
      </c>
      <c r="E9" s="24"/>
    </row>
    <row r="10" spans="1:5" ht="16.5" customHeight="1" x14ac:dyDescent="0.25">
      <c r="A10" s="3" t="s">
        <v>27</v>
      </c>
      <c r="B10" s="5">
        <v>78180</v>
      </c>
      <c r="C10" s="10">
        <v>26200</v>
      </c>
      <c r="D10" s="11">
        <v>33.51240726528524</v>
      </c>
      <c r="E10" s="24"/>
    </row>
    <row r="11" spans="1:5" s="25" customFormat="1" ht="24.75" customHeight="1" x14ac:dyDescent="0.25">
      <c r="A11" s="17" t="s">
        <v>21</v>
      </c>
      <c r="B11" s="19">
        <v>1437246</v>
      </c>
      <c r="C11" s="19">
        <v>961246</v>
      </c>
      <c r="D11" s="20">
        <f t="shared" si="0"/>
        <v>66.881104556909534</v>
      </c>
      <c r="E11" s="24"/>
    </row>
    <row r="12" spans="1:5" s="25" customFormat="1" ht="25.5" customHeight="1" x14ac:dyDescent="0.25">
      <c r="A12" s="17" t="s">
        <v>22</v>
      </c>
      <c r="B12" s="19">
        <v>989427</v>
      </c>
      <c r="C12" s="19">
        <v>878503</v>
      </c>
      <c r="D12" s="20">
        <f t="shared" ref="D12" si="1">+C12/B12*100</f>
        <v>88.789066803311414</v>
      </c>
      <c r="E12" s="24"/>
    </row>
    <row r="13" spans="1:5" ht="9" customHeight="1" x14ac:dyDescent="0.25">
      <c r="A13" s="22"/>
      <c r="B13" s="5"/>
      <c r="C13" s="5"/>
      <c r="D13" s="6"/>
      <c r="E13" s="6"/>
    </row>
    <row r="14" spans="1:5" ht="22.5" customHeight="1" x14ac:dyDescent="0.25">
      <c r="A14" s="18" t="s">
        <v>3</v>
      </c>
      <c r="B14" s="19">
        <v>163929</v>
      </c>
      <c r="C14" s="19">
        <v>93850</v>
      </c>
      <c r="D14" s="20">
        <f t="shared" ref="D14:D19" si="2">+C14/B14*100</f>
        <v>57.250394988074106</v>
      </c>
      <c r="E14" s="6"/>
    </row>
    <row r="15" spans="1:5" x14ac:dyDescent="0.25">
      <c r="A15" s="3" t="s">
        <v>20</v>
      </c>
      <c r="B15" s="5">
        <v>43715</v>
      </c>
      <c r="C15" s="5">
        <v>29841</v>
      </c>
      <c r="D15" s="6">
        <f>+C15/B15*100</f>
        <v>68.262610088070446</v>
      </c>
      <c r="E15" s="6"/>
    </row>
    <row r="16" spans="1:5" x14ac:dyDescent="0.25">
      <c r="A16" s="3" t="s">
        <v>26</v>
      </c>
      <c r="B16" s="5">
        <v>78006</v>
      </c>
      <c r="C16" s="5">
        <v>47110</v>
      </c>
      <c r="D16" s="6">
        <f>+C16/B16*100</f>
        <v>60.392790298182184</v>
      </c>
      <c r="E16" s="6"/>
    </row>
    <row r="17" spans="1:5" ht="16.5" customHeight="1" x14ac:dyDescent="0.25">
      <c r="A17" s="3" t="s">
        <v>28</v>
      </c>
      <c r="B17" s="5">
        <v>32456</v>
      </c>
      <c r="C17" s="5">
        <v>14075</v>
      </c>
      <c r="D17" s="6">
        <f>+C17/B17*100</f>
        <v>43.3664037466108</v>
      </c>
      <c r="E17" s="6"/>
    </row>
    <row r="18" spans="1:5" x14ac:dyDescent="0.25">
      <c r="A18" s="3" t="s">
        <v>27</v>
      </c>
      <c r="B18" s="5">
        <v>9752</v>
      </c>
      <c r="C18" s="7">
        <v>2824</v>
      </c>
      <c r="D18" s="8">
        <f t="shared" si="2"/>
        <v>28.958162428219854</v>
      </c>
      <c r="E18" s="6"/>
    </row>
    <row r="19" spans="1:5" x14ac:dyDescent="0.25">
      <c r="A19" s="18" t="s">
        <v>4</v>
      </c>
      <c r="B19" s="19">
        <v>87495</v>
      </c>
      <c r="C19" s="19">
        <v>76621</v>
      </c>
      <c r="D19" s="20">
        <f t="shared" si="2"/>
        <v>87.571861249214251</v>
      </c>
      <c r="E19" s="6"/>
    </row>
    <row r="20" spans="1:5" x14ac:dyDescent="0.25">
      <c r="A20" s="3" t="s">
        <v>20</v>
      </c>
      <c r="B20" s="5">
        <v>29699</v>
      </c>
      <c r="C20" s="5">
        <v>27283</v>
      </c>
      <c r="D20" s="6">
        <f t="shared" ref="D20:D26" si="3">+C20/B20*100</f>
        <v>91.86504596114348</v>
      </c>
      <c r="E20" s="6"/>
    </row>
    <row r="21" spans="1:5" x14ac:dyDescent="0.25">
      <c r="A21" s="3" t="s">
        <v>26</v>
      </c>
      <c r="B21" s="5">
        <v>51621</v>
      </c>
      <c r="C21" s="5">
        <v>47097</v>
      </c>
      <c r="D21" s="6">
        <f t="shared" si="3"/>
        <v>91.236124832916829</v>
      </c>
      <c r="E21" s="6"/>
    </row>
    <row r="22" spans="1:5" ht="18.75" customHeight="1" x14ac:dyDescent="0.25">
      <c r="A22" s="3" t="s">
        <v>28</v>
      </c>
      <c r="B22" s="5">
        <v>5653</v>
      </c>
      <c r="C22" s="7">
        <v>2101</v>
      </c>
      <c r="D22" s="8">
        <f t="shared" si="3"/>
        <v>37.166106492128073</v>
      </c>
      <c r="E22" s="6"/>
    </row>
    <row r="23" spans="1:5" x14ac:dyDescent="0.25">
      <c r="A23" s="3" t="s">
        <v>27</v>
      </c>
      <c r="B23" s="7">
        <v>522</v>
      </c>
      <c r="C23" s="7">
        <v>140</v>
      </c>
      <c r="D23" s="8">
        <f t="shared" si="3"/>
        <v>26.819923371647509</v>
      </c>
      <c r="E23" s="6"/>
    </row>
    <row r="24" spans="1:5" x14ac:dyDescent="0.25">
      <c r="A24" s="18" t="s">
        <v>5</v>
      </c>
      <c r="B24" s="19">
        <v>163361</v>
      </c>
      <c r="C24" s="19">
        <v>148687</v>
      </c>
      <c r="D24" s="20">
        <f t="shared" si="3"/>
        <v>91.017439903036831</v>
      </c>
      <c r="E24" s="6"/>
    </row>
    <row r="25" spans="1:5" x14ac:dyDescent="0.25">
      <c r="A25" s="3" t="s">
        <v>20</v>
      </c>
      <c r="B25" s="5">
        <v>54432</v>
      </c>
      <c r="C25" s="5">
        <v>51007</v>
      </c>
      <c r="D25" s="6">
        <f t="shared" si="3"/>
        <v>93.707745443856567</v>
      </c>
      <c r="E25" s="6"/>
    </row>
    <row r="26" spans="1:5" x14ac:dyDescent="0.25">
      <c r="A26" s="3" t="s">
        <v>26</v>
      </c>
      <c r="B26" s="5">
        <v>103735</v>
      </c>
      <c r="C26" s="5">
        <v>94899</v>
      </c>
      <c r="D26" s="6">
        <f t="shared" si="3"/>
        <v>91.482141996433214</v>
      </c>
      <c r="E26" s="6"/>
    </row>
    <row r="27" spans="1:5" x14ac:dyDescent="0.25">
      <c r="A27" s="3" t="s">
        <v>28</v>
      </c>
      <c r="B27" s="5">
        <v>3900</v>
      </c>
      <c r="C27" s="7">
        <v>2191</v>
      </c>
      <c r="D27" s="8">
        <f t="shared" ref="D27" si="4">+C27/B27*100</f>
        <v>56.179487179487175</v>
      </c>
      <c r="E27" s="6"/>
    </row>
    <row r="28" spans="1:5" x14ac:dyDescent="0.25">
      <c r="A28" s="3" t="s">
        <v>27</v>
      </c>
      <c r="B28" s="7">
        <v>1294</v>
      </c>
      <c r="C28" s="7">
        <v>590</v>
      </c>
      <c r="D28" s="8">
        <f t="shared" ref="D28:D35" si="5">+C28/B28*100</f>
        <v>45.595054095826896</v>
      </c>
      <c r="E28" s="6"/>
    </row>
    <row r="29" spans="1:5" x14ac:dyDescent="0.25">
      <c r="A29" s="18" t="s">
        <v>6</v>
      </c>
      <c r="B29" s="19">
        <v>108262</v>
      </c>
      <c r="C29" s="19">
        <v>92352</v>
      </c>
      <c r="D29" s="20">
        <f t="shared" si="5"/>
        <v>85.304169514695829</v>
      </c>
      <c r="E29" s="6"/>
    </row>
    <row r="30" spans="1:5" x14ac:dyDescent="0.25">
      <c r="A30" s="3" t="s">
        <v>20</v>
      </c>
      <c r="B30" s="5">
        <v>36298</v>
      </c>
      <c r="C30" s="5">
        <v>32789</v>
      </c>
      <c r="D30" s="6">
        <f t="shared" si="5"/>
        <v>90.332800705273016</v>
      </c>
      <c r="E30" s="6"/>
    </row>
    <row r="31" spans="1:5" x14ac:dyDescent="0.25">
      <c r="A31" s="3" t="s">
        <v>26</v>
      </c>
      <c r="B31" s="5">
        <v>61480</v>
      </c>
      <c r="C31" s="5">
        <v>53352</v>
      </c>
      <c r="D31" s="6">
        <f t="shared" si="5"/>
        <v>86.779440468445017</v>
      </c>
      <c r="E31" s="6"/>
    </row>
    <row r="32" spans="1:5" x14ac:dyDescent="0.25">
      <c r="A32" s="3" t="s">
        <v>28</v>
      </c>
      <c r="B32" s="5">
        <v>8082</v>
      </c>
      <c r="C32" s="5">
        <v>5163</v>
      </c>
      <c r="D32" s="6">
        <f t="shared" si="5"/>
        <v>63.882702301410546</v>
      </c>
      <c r="E32" s="6"/>
    </row>
    <row r="33" spans="1:5" x14ac:dyDescent="0.25">
      <c r="A33" s="3" t="s">
        <v>27</v>
      </c>
      <c r="B33" s="7">
        <v>2402</v>
      </c>
      <c r="C33" s="7">
        <v>1048</v>
      </c>
      <c r="D33" s="8">
        <f t="shared" si="5"/>
        <v>43.63030807660283</v>
      </c>
      <c r="E33" s="6"/>
    </row>
    <row r="34" spans="1:5" x14ac:dyDescent="0.25">
      <c r="A34" s="18" t="s">
        <v>7</v>
      </c>
      <c r="B34" s="19">
        <v>90189</v>
      </c>
      <c r="C34" s="19">
        <v>79267</v>
      </c>
      <c r="D34" s="20">
        <f t="shared" si="5"/>
        <v>87.88987570546297</v>
      </c>
      <c r="E34" s="6"/>
    </row>
    <row r="35" spans="1:5" x14ac:dyDescent="0.25">
      <c r="A35" s="3" t="s">
        <v>20</v>
      </c>
      <c r="B35" s="5">
        <v>28779</v>
      </c>
      <c r="C35" s="5">
        <v>26403</v>
      </c>
      <c r="D35" s="6">
        <f t="shared" si="5"/>
        <v>91.743979985406014</v>
      </c>
      <c r="E35" s="6"/>
    </row>
    <row r="36" spans="1:5" x14ac:dyDescent="0.25">
      <c r="A36" s="3" t="s">
        <v>26</v>
      </c>
      <c r="B36" s="5">
        <v>56388</v>
      </c>
      <c r="C36" s="5">
        <v>49981</v>
      </c>
      <c r="D36" s="6">
        <f t="shared" ref="D36:D38" si="6">+C36/B36*100</f>
        <v>88.637653401432928</v>
      </c>
      <c r="E36" s="6"/>
    </row>
    <row r="37" spans="1:5" x14ac:dyDescent="0.25">
      <c r="A37" s="3" t="s">
        <v>28</v>
      </c>
      <c r="B37" s="5">
        <v>3711</v>
      </c>
      <c r="C37" s="7">
        <v>2009</v>
      </c>
      <c r="D37" s="8">
        <f t="shared" si="6"/>
        <v>54.136351387766105</v>
      </c>
      <c r="E37" s="6"/>
    </row>
    <row r="38" spans="1:5" x14ac:dyDescent="0.25">
      <c r="A38" s="3" t="s">
        <v>27</v>
      </c>
      <c r="B38" s="7">
        <v>1311</v>
      </c>
      <c r="C38" s="7">
        <v>874</v>
      </c>
      <c r="D38" s="8">
        <f t="shared" si="6"/>
        <v>66.666666666666657</v>
      </c>
      <c r="E38" s="6"/>
    </row>
    <row r="39" spans="1:5" x14ac:dyDescent="0.25">
      <c r="A39" s="18" t="s">
        <v>8</v>
      </c>
      <c r="B39" s="19">
        <v>196989</v>
      </c>
      <c r="C39" s="19">
        <v>168950</v>
      </c>
      <c r="D39" s="20">
        <f>+C39/B39*100</f>
        <v>85.766210296006378</v>
      </c>
      <c r="E39" s="6"/>
    </row>
    <row r="40" spans="1:5" x14ac:dyDescent="0.25">
      <c r="A40" s="3" t="s">
        <v>20</v>
      </c>
      <c r="B40" s="5">
        <v>62829</v>
      </c>
      <c r="C40" s="5">
        <v>56072</v>
      </c>
      <c r="D40" s="6">
        <f>+C40/B40*100</f>
        <v>89.245412150440089</v>
      </c>
      <c r="E40" s="6"/>
    </row>
    <row r="41" spans="1:5" x14ac:dyDescent="0.25">
      <c r="A41" s="3" t="s">
        <v>26</v>
      </c>
      <c r="B41" s="5">
        <v>121444</v>
      </c>
      <c r="C41" s="5">
        <v>103846</v>
      </c>
      <c r="D41" s="6">
        <f t="shared" ref="D41:D43" si="7">+C41/B41*100</f>
        <v>85.509370574091761</v>
      </c>
      <c r="E41" s="6"/>
    </row>
    <row r="42" spans="1:5" x14ac:dyDescent="0.25">
      <c r="A42" s="3" t="s">
        <v>28</v>
      </c>
      <c r="B42" s="5">
        <v>9845</v>
      </c>
      <c r="C42" s="5">
        <v>7396</v>
      </c>
      <c r="D42" s="6">
        <f t="shared" si="7"/>
        <v>75.124428643981716</v>
      </c>
      <c r="E42" s="6"/>
    </row>
    <row r="43" spans="1:5" x14ac:dyDescent="0.25">
      <c r="A43" s="3" t="s">
        <v>27</v>
      </c>
      <c r="B43" s="7">
        <v>2871</v>
      </c>
      <c r="C43" s="7">
        <v>1636</v>
      </c>
      <c r="D43" s="8">
        <f t="shared" si="7"/>
        <v>56.983629397422497</v>
      </c>
      <c r="E43" s="6"/>
    </row>
    <row r="44" spans="1:5" x14ac:dyDescent="0.25">
      <c r="A44" s="18" t="s">
        <v>9</v>
      </c>
      <c r="B44" s="19">
        <v>75023</v>
      </c>
      <c r="C44" s="19">
        <v>68513</v>
      </c>
      <c r="D44" s="20">
        <f>+C44/B44*100</f>
        <v>91.322661050611146</v>
      </c>
      <c r="E44" s="6"/>
    </row>
    <row r="45" spans="1:5" x14ac:dyDescent="0.25">
      <c r="A45" s="3" t="s">
        <v>20</v>
      </c>
      <c r="B45" s="5">
        <v>22355</v>
      </c>
      <c r="C45" s="5">
        <v>20910</v>
      </c>
      <c r="D45" s="6">
        <f>+C45/B45*100</f>
        <v>93.536121673003805</v>
      </c>
      <c r="E45" s="6"/>
    </row>
    <row r="46" spans="1:5" x14ac:dyDescent="0.25">
      <c r="A46" s="3" t="s">
        <v>26</v>
      </c>
      <c r="B46" s="5">
        <v>48797</v>
      </c>
      <c r="C46" s="5">
        <v>44961</v>
      </c>
      <c r="D46" s="6">
        <f t="shared" ref="D46:D48" si="8">+C46/B46*100</f>
        <v>92.138860995553003</v>
      </c>
      <c r="E46" s="6"/>
    </row>
    <row r="47" spans="1:5" x14ac:dyDescent="0.25">
      <c r="A47" s="3" t="s">
        <v>28</v>
      </c>
      <c r="B47" s="5">
        <v>2909</v>
      </c>
      <c r="C47" s="7">
        <v>1977</v>
      </c>
      <c r="D47" s="8">
        <f t="shared" si="8"/>
        <v>67.961498796837404</v>
      </c>
      <c r="E47" s="6"/>
    </row>
    <row r="48" spans="1:5" x14ac:dyDescent="0.25">
      <c r="A48" s="3" t="s">
        <v>27</v>
      </c>
      <c r="B48" s="7">
        <v>962</v>
      </c>
      <c r="C48" s="7">
        <v>665</v>
      </c>
      <c r="D48" s="8">
        <f t="shared" si="8"/>
        <v>69.126819126819129</v>
      </c>
      <c r="E48" s="6"/>
    </row>
    <row r="49" spans="1:5" x14ac:dyDescent="0.25">
      <c r="A49" s="18" t="s">
        <v>10</v>
      </c>
      <c r="B49" s="19">
        <v>235705</v>
      </c>
      <c r="C49" s="19">
        <v>183609</v>
      </c>
      <c r="D49" s="20">
        <f>+C49/B49*100</f>
        <v>77.897795973780788</v>
      </c>
      <c r="E49" s="6"/>
    </row>
    <row r="50" spans="1:5" x14ac:dyDescent="0.25">
      <c r="A50" s="3" t="s">
        <v>20</v>
      </c>
      <c r="B50" s="5">
        <v>66333</v>
      </c>
      <c r="C50" s="5">
        <v>57743</v>
      </c>
      <c r="D50" s="6">
        <f>+C50/B50*100</f>
        <v>87.050186181840104</v>
      </c>
      <c r="E50" s="6"/>
    </row>
    <row r="51" spans="1:5" x14ac:dyDescent="0.25">
      <c r="A51" s="3" t="s">
        <v>26</v>
      </c>
      <c r="B51" s="5">
        <v>145163</v>
      </c>
      <c r="C51" s="5">
        <v>115317</v>
      </c>
      <c r="D51" s="6">
        <f t="shared" ref="D51:D53" si="9">+C51/B51*100</f>
        <v>79.439664377286221</v>
      </c>
      <c r="E51" s="6"/>
    </row>
    <row r="52" spans="1:5" x14ac:dyDescent="0.25">
      <c r="A52" s="3" t="s">
        <v>28</v>
      </c>
      <c r="B52" s="5">
        <v>18515</v>
      </c>
      <c r="C52" s="5">
        <v>8870</v>
      </c>
      <c r="D52" s="6">
        <f t="shared" si="9"/>
        <v>47.907102349446397</v>
      </c>
      <c r="E52" s="6"/>
    </row>
    <row r="53" spans="1:5" x14ac:dyDescent="0.25">
      <c r="A53" s="3" t="s">
        <v>27</v>
      </c>
      <c r="B53" s="5">
        <v>5694</v>
      </c>
      <c r="C53" s="7">
        <v>1679</v>
      </c>
      <c r="D53" s="8">
        <f t="shared" si="9"/>
        <v>29.487179487179489</v>
      </c>
      <c r="E53" s="6"/>
    </row>
    <row r="54" spans="1:5" x14ac:dyDescent="0.25">
      <c r="A54" s="18" t="s">
        <v>11</v>
      </c>
      <c r="B54" s="19">
        <v>48895</v>
      </c>
      <c r="C54" s="19">
        <v>38488</v>
      </c>
      <c r="D54" s="20">
        <f>+C54/B54*100</f>
        <v>78.715615093567848</v>
      </c>
      <c r="E54" s="6"/>
    </row>
    <row r="55" spans="1:5" x14ac:dyDescent="0.25">
      <c r="A55" s="3" t="s">
        <v>20</v>
      </c>
      <c r="B55" s="5">
        <v>13389</v>
      </c>
      <c r="C55" s="5">
        <v>10687</v>
      </c>
      <c r="D55" s="6">
        <f>+C55/B55*100</f>
        <v>79.819254611994921</v>
      </c>
      <c r="E55" s="6"/>
    </row>
    <row r="56" spans="1:5" x14ac:dyDescent="0.25">
      <c r="A56" s="3" t="s">
        <v>26</v>
      </c>
      <c r="B56" s="5">
        <v>30513</v>
      </c>
      <c r="C56" s="5">
        <v>24904</v>
      </c>
      <c r="D56" s="6">
        <f t="shared" ref="D56:D58" si="10">+C56/B56*100</f>
        <v>81.617671156556227</v>
      </c>
      <c r="E56" s="6"/>
    </row>
    <row r="57" spans="1:5" x14ac:dyDescent="0.25">
      <c r="A57" s="3" t="s">
        <v>28</v>
      </c>
      <c r="B57" s="5">
        <v>3943</v>
      </c>
      <c r="C57" s="5">
        <v>2515</v>
      </c>
      <c r="D57" s="6">
        <f t="shared" si="10"/>
        <v>63.783920872432155</v>
      </c>
      <c r="E57" s="6"/>
    </row>
    <row r="58" spans="1:5" x14ac:dyDescent="0.25">
      <c r="A58" s="3" t="s">
        <v>27</v>
      </c>
      <c r="B58" s="7">
        <v>1050</v>
      </c>
      <c r="C58" s="7">
        <v>382</v>
      </c>
      <c r="D58" s="8">
        <f t="shared" si="10"/>
        <v>36.38095238095238</v>
      </c>
      <c r="E58" s="6"/>
    </row>
    <row r="59" spans="1:5" x14ac:dyDescent="0.25">
      <c r="A59" s="18" t="s">
        <v>12</v>
      </c>
      <c r="B59" s="19">
        <v>88251</v>
      </c>
      <c r="C59" s="19">
        <v>80358</v>
      </c>
      <c r="D59" s="20">
        <f>+C59/B59*100</f>
        <v>91.056191997824385</v>
      </c>
      <c r="E59" s="6"/>
    </row>
    <row r="60" spans="1:5" x14ac:dyDescent="0.25">
      <c r="A60" s="3" t="s">
        <v>20</v>
      </c>
      <c r="B60" s="5">
        <v>32367</v>
      </c>
      <c r="C60" s="5">
        <v>30506</v>
      </c>
      <c r="D60" s="6">
        <f>+C60/B60*100</f>
        <v>94.250316680569711</v>
      </c>
      <c r="E60" s="6"/>
    </row>
    <row r="61" spans="1:5" x14ac:dyDescent="0.25">
      <c r="A61" s="3" t="s">
        <v>26</v>
      </c>
      <c r="B61" s="5">
        <v>50084</v>
      </c>
      <c r="C61" s="5">
        <v>46324</v>
      </c>
      <c r="D61" s="6">
        <f t="shared" ref="D61:D63" si="11">+C61/B61*100</f>
        <v>92.492612411149267</v>
      </c>
      <c r="E61" s="6"/>
    </row>
    <row r="62" spans="1:5" x14ac:dyDescent="0.25">
      <c r="A62" s="3" t="s">
        <v>28</v>
      </c>
      <c r="B62" s="7">
        <v>4565</v>
      </c>
      <c r="C62" s="7">
        <v>2689</v>
      </c>
      <c r="D62" s="8">
        <f t="shared" si="11"/>
        <v>58.904709748083242</v>
      </c>
      <c r="E62" s="6"/>
    </row>
    <row r="63" spans="1:5" x14ac:dyDescent="0.25">
      <c r="A63" s="3" t="s">
        <v>27</v>
      </c>
      <c r="B63" s="7">
        <v>1235</v>
      </c>
      <c r="C63" s="7">
        <v>839</v>
      </c>
      <c r="D63" s="8">
        <f t="shared" si="11"/>
        <v>67.935222672064782</v>
      </c>
      <c r="E63" s="6"/>
    </row>
    <row r="64" spans="1:5" x14ac:dyDescent="0.25">
      <c r="A64" s="18" t="s">
        <v>13</v>
      </c>
      <c r="B64" s="19">
        <v>279882</v>
      </c>
      <c r="C64" s="19">
        <v>196617</v>
      </c>
      <c r="D64" s="20">
        <f>+C64/B64*100</f>
        <v>70.249962484189766</v>
      </c>
      <c r="E64" s="6"/>
    </row>
    <row r="65" spans="1:5" x14ac:dyDescent="0.25">
      <c r="A65" s="3" t="s">
        <v>20</v>
      </c>
      <c r="B65" s="5">
        <v>75117</v>
      </c>
      <c r="C65" s="5">
        <v>58701</v>
      </c>
      <c r="D65" s="6">
        <f>+C65/B65*100</f>
        <v>78.146092096329724</v>
      </c>
      <c r="E65" s="6"/>
    </row>
    <row r="66" spans="1:5" x14ac:dyDescent="0.25">
      <c r="A66" s="3" t="s">
        <v>26</v>
      </c>
      <c r="B66" s="5">
        <v>162832</v>
      </c>
      <c r="C66" s="5">
        <v>117976</v>
      </c>
      <c r="D66" s="6">
        <f>+C66/B66*100</f>
        <v>72.452589171661586</v>
      </c>
      <c r="E66" s="6"/>
    </row>
    <row r="67" spans="1:5" x14ac:dyDescent="0.25">
      <c r="A67" s="3" t="s">
        <v>28</v>
      </c>
      <c r="B67" s="5">
        <v>35041</v>
      </c>
      <c r="C67" s="5">
        <v>17762</v>
      </c>
      <c r="D67" s="6">
        <f t="shared" ref="D67:D68" si="12">+C67/B67*100</f>
        <v>50.689192660026826</v>
      </c>
      <c r="E67" s="6"/>
    </row>
    <row r="68" spans="1:5" x14ac:dyDescent="0.25">
      <c r="A68" s="3" t="s">
        <v>27</v>
      </c>
      <c r="B68" s="5">
        <v>6892</v>
      </c>
      <c r="C68" s="7">
        <v>2178</v>
      </c>
      <c r="D68" s="8">
        <f t="shared" si="12"/>
        <v>31.60185722576901</v>
      </c>
      <c r="E68" s="6"/>
    </row>
    <row r="69" spans="1:5" x14ac:dyDescent="0.25">
      <c r="A69" s="18" t="s">
        <v>14</v>
      </c>
      <c r="B69" s="19">
        <v>675335</v>
      </c>
      <c r="C69" s="19">
        <v>443720</v>
      </c>
      <c r="D69" s="20">
        <f>+C69/B69*100</f>
        <v>65.703687799388462</v>
      </c>
      <c r="E69" s="6"/>
    </row>
    <row r="70" spans="1:5" x14ac:dyDescent="0.25">
      <c r="A70" s="3" t="s">
        <v>20</v>
      </c>
      <c r="B70" s="5">
        <v>186583</v>
      </c>
      <c r="C70" s="5">
        <v>149139</v>
      </c>
      <c r="D70" s="6">
        <f>+C70/B70*100</f>
        <v>79.931719395657694</v>
      </c>
      <c r="E70" s="6"/>
    </row>
    <row r="71" spans="1:5" x14ac:dyDescent="0.25">
      <c r="A71" s="3" t="s">
        <v>26</v>
      </c>
      <c r="B71" s="5">
        <v>340771</v>
      </c>
      <c r="C71" s="5">
        <v>235361</v>
      </c>
      <c r="D71" s="6">
        <f t="shared" ref="D71:D73" si="13">+C71/B71*100</f>
        <v>69.06720348855977</v>
      </c>
      <c r="E71" s="6"/>
    </row>
    <row r="72" spans="1:5" x14ac:dyDescent="0.25">
      <c r="A72" s="3" t="s">
        <v>28</v>
      </c>
      <c r="B72" s="5">
        <v>108499</v>
      </c>
      <c r="C72" s="5">
        <v>47753</v>
      </c>
      <c r="D72" s="6">
        <f t="shared" si="13"/>
        <v>44.012387210942038</v>
      </c>
      <c r="E72" s="6"/>
    </row>
    <row r="73" spans="1:5" x14ac:dyDescent="0.25">
      <c r="A73" s="3" t="s">
        <v>27</v>
      </c>
      <c r="B73" s="5">
        <v>39482</v>
      </c>
      <c r="C73" s="2">
        <v>11467</v>
      </c>
      <c r="D73" s="6">
        <f t="shared" si="13"/>
        <v>29.043614811812979</v>
      </c>
      <c r="E73" s="6"/>
    </row>
    <row r="74" spans="1:5" x14ac:dyDescent="0.25">
      <c r="A74" s="18" t="s">
        <v>15</v>
      </c>
      <c r="B74" s="19">
        <v>36362</v>
      </c>
      <c r="C74" s="19">
        <v>29912</v>
      </c>
      <c r="D74" s="20">
        <f>+C74/B74*100</f>
        <v>82.26170177657994</v>
      </c>
      <c r="E74" s="6"/>
    </row>
    <row r="75" spans="1:5" x14ac:dyDescent="0.25">
      <c r="A75" s="3" t="s">
        <v>20</v>
      </c>
      <c r="B75" s="5">
        <v>13383</v>
      </c>
      <c r="C75" s="5">
        <v>11612</v>
      </c>
      <c r="D75" s="6">
        <f>+C75/B75*100</f>
        <v>86.766793693491735</v>
      </c>
      <c r="E75" s="6"/>
    </row>
    <row r="76" spans="1:5" x14ac:dyDescent="0.25">
      <c r="A76" s="3" t="s">
        <v>26</v>
      </c>
      <c r="B76" s="5">
        <v>20069</v>
      </c>
      <c r="C76" s="5">
        <v>16659</v>
      </c>
      <c r="D76" s="6">
        <f t="shared" ref="D76:D78" si="14">+C76/B76*100</f>
        <v>83.008620260102646</v>
      </c>
      <c r="E76" s="6"/>
    </row>
    <row r="77" spans="1:5" x14ac:dyDescent="0.25">
      <c r="A77" s="3" t="s">
        <v>28</v>
      </c>
      <c r="B77" s="5">
        <v>2632</v>
      </c>
      <c r="C77" s="7">
        <v>1421</v>
      </c>
      <c r="D77" s="8">
        <f t="shared" si="14"/>
        <v>53.98936170212766</v>
      </c>
      <c r="E77" s="6"/>
    </row>
    <row r="78" spans="1:5" x14ac:dyDescent="0.25">
      <c r="A78" s="3" t="s">
        <v>27</v>
      </c>
      <c r="B78" s="7">
        <v>278</v>
      </c>
      <c r="C78" s="7">
        <v>220</v>
      </c>
      <c r="D78" s="8">
        <f t="shared" si="14"/>
        <v>79.136690647482013</v>
      </c>
      <c r="E78" s="6"/>
    </row>
    <row r="79" spans="1:5" x14ac:dyDescent="0.25">
      <c r="A79" s="18" t="s">
        <v>16</v>
      </c>
      <c r="B79" s="19">
        <v>55485</v>
      </c>
      <c r="C79" s="19">
        <v>43304</v>
      </c>
      <c r="D79" s="20">
        <f>+C79/B79*100</f>
        <v>78.04631882490763</v>
      </c>
      <c r="E79" s="6"/>
    </row>
    <row r="80" spans="1:5" x14ac:dyDescent="0.25">
      <c r="A80" s="3" t="s">
        <v>20</v>
      </c>
      <c r="B80" s="5">
        <v>16087</v>
      </c>
      <c r="C80" s="5">
        <v>12931</v>
      </c>
      <c r="D80" s="6">
        <f>+C80/B80*100</f>
        <v>80.381674644122583</v>
      </c>
      <c r="E80" s="6"/>
    </row>
    <row r="81" spans="1:5" x14ac:dyDescent="0.25">
      <c r="A81" s="3" t="s">
        <v>26</v>
      </c>
      <c r="B81" s="5">
        <v>31730</v>
      </c>
      <c r="C81" s="5">
        <v>25543</v>
      </c>
      <c r="D81" s="6">
        <f t="shared" ref="D81:D83" si="15">+C81/B81*100</f>
        <v>80.501103057043807</v>
      </c>
      <c r="E81" s="6"/>
    </row>
    <row r="82" spans="1:5" x14ac:dyDescent="0.25">
      <c r="A82" s="3" t="s">
        <v>28</v>
      </c>
      <c r="B82" s="5">
        <v>6364</v>
      </c>
      <c r="C82" s="5">
        <v>4046</v>
      </c>
      <c r="D82" s="6">
        <f t="shared" si="15"/>
        <v>63.576367064739159</v>
      </c>
      <c r="E82" s="6"/>
    </row>
    <row r="83" spans="1:5" x14ac:dyDescent="0.25">
      <c r="A83" s="3" t="s">
        <v>27</v>
      </c>
      <c r="B83" s="7">
        <v>1304</v>
      </c>
      <c r="C83" s="7">
        <v>784</v>
      </c>
      <c r="D83" s="8">
        <f t="shared" si="15"/>
        <v>60.122699386503065</v>
      </c>
      <c r="E83" s="6"/>
    </row>
    <row r="84" spans="1:5" x14ac:dyDescent="0.25">
      <c r="A84" s="18" t="s">
        <v>17</v>
      </c>
      <c r="B84" s="19">
        <v>84570</v>
      </c>
      <c r="C84" s="19">
        <v>69724</v>
      </c>
      <c r="D84" s="20">
        <f>+C84/B84*100</f>
        <v>82.44531157620905</v>
      </c>
      <c r="E84" s="6"/>
    </row>
    <row r="85" spans="1:5" x14ac:dyDescent="0.25">
      <c r="A85" s="3" t="s">
        <v>20</v>
      </c>
      <c r="B85" s="5">
        <v>23368</v>
      </c>
      <c r="C85" s="5">
        <v>20410</v>
      </c>
      <c r="D85" s="6">
        <f>+C85/B85*100</f>
        <v>87.341663813762409</v>
      </c>
      <c r="E85" s="6"/>
    </row>
    <row r="86" spans="1:5" x14ac:dyDescent="0.25">
      <c r="A86" s="3" t="s">
        <v>26</v>
      </c>
      <c r="B86" s="5">
        <v>52090</v>
      </c>
      <c r="C86" s="5">
        <v>44361</v>
      </c>
      <c r="D86" s="6">
        <f t="shared" ref="D86:D88" si="16">+C86/B86*100</f>
        <v>85.162219235937798</v>
      </c>
      <c r="E86" s="6"/>
    </row>
    <row r="87" spans="1:5" x14ac:dyDescent="0.25">
      <c r="A87" s="3" t="s">
        <v>28</v>
      </c>
      <c r="B87" s="5">
        <v>7558</v>
      </c>
      <c r="C87" s="5">
        <v>4498</v>
      </c>
      <c r="D87" s="6">
        <f t="shared" si="16"/>
        <v>59.513098703360676</v>
      </c>
      <c r="E87" s="6"/>
    </row>
    <row r="88" spans="1:5" x14ac:dyDescent="0.25">
      <c r="A88" s="3" t="s">
        <v>27</v>
      </c>
      <c r="B88" s="7">
        <v>1554</v>
      </c>
      <c r="C88" s="7">
        <v>455</v>
      </c>
      <c r="D88" s="8">
        <f t="shared" si="16"/>
        <v>29.27927927927928</v>
      </c>
      <c r="E88" s="6"/>
    </row>
    <row r="89" spans="1:5" x14ac:dyDescent="0.25">
      <c r="A89" s="18" t="s">
        <v>18</v>
      </c>
      <c r="B89" s="19">
        <v>36940</v>
      </c>
      <c r="C89" s="19">
        <v>25777</v>
      </c>
      <c r="D89" s="20">
        <f>+C89/B89*100</f>
        <v>69.780725500812125</v>
      </c>
      <c r="E89" s="6"/>
    </row>
    <row r="90" spans="1:5" x14ac:dyDescent="0.25">
      <c r="A90" s="3" t="s">
        <v>20</v>
      </c>
      <c r="B90" s="5">
        <v>9903</v>
      </c>
      <c r="C90" s="5">
        <v>8031</v>
      </c>
      <c r="D90" s="6">
        <f>+C90/B90*100</f>
        <v>81.09663738261132</v>
      </c>
      <c r="E90" s="6"/>
    </row>
    <row r="91" spans="1:5" x14ac:dyDescent="0.25">
      <c r="A91" s="3" t="s">
        <v>26</v>
      </c>
      <c r="B91" s="5">
        <v>21612</v>
      </c>
      <c r="C91" s="5">
        <v>15558</v>
      </c>
      <c r="D91" s="6">
        <f t="shared" ref="D91" si="17">+C91/B91*100</f>
        <v>71.987784564131047</v>
      </c>
      <c r="E91" s="6"/>
    </row>
    <row r="92" spans="1:5" x14ac:dyDescent="0.25">
      <c r="A92" s="3" t="s">
        <v>28</v>
      </c>
      <c r="B92" s="9">
        <v>3848</v>
      </c>
      <c r="C92" s="10">
        <v>1769</v>
      </c>
      <c r="D92" s="11">
        <f>+C92/B92*100</f>
        <v>45.971933471933475</v>
      </c>
      <c r="E92" s="6"/>
    </row>
    <row r="93" spans="1:5" ht="15.75" thickBot="1" x14ac:dyDescent="0.3">
      <c r="A93" s="21" t="s">
        <v>27</v>
      </c>
      <c r="B93" s="12">
        <v>1577</v>
      </c>
      <c r="C93" s="12">
        <v>419</v>
      </c>
      <c r="D93" s="13">
        <f>+C93/B93*100</f>
        <v>26.569435637285988</v>
      </c>
      <c r="E93" s="6"/>
    </row>
    <row r="94" spans="1:5" ht="15.75" thickTop="1" x14ac:dyDescent="0.25">
      <c r="A94" s="4" t="s">
        <v>19</v>
      </c>
    </row>
    <row r="95" spans="1:5" x14ac:dyDescent="0.25">
      <c r="A95" s="26" t="s">
        <v>29</v>
      </c>
    </row>
  </sheetData>
  <mergeCells count="3">
    <mergeCell ref="A2:D3"/>
    <mergeCell ref="A4:A5"/>
    <mergeCell ref="C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ocupados informales 18 y 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</dc:creator>
  <cp:lastModifiedBy>usuario</cp:lastModifiedBy>
  <dcterms:created xsi:type="dcterms:W3CDTF">2020-04-07T18:43:15Z</dcterms:created>
  <dcterms:modified xsi:type="dcterms:W3CDTF">2020-04-07T21:36:58Z</dcterms:modified>
</cp:coreProperties>
</file>